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10ECB1FE-C969-4221-B70E-035EA5C11D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1" l="1"/>
  <c r="B3" i="1" s="1"/>
  <c r="Z3" i="1"/>
  <c r="C4" i="1"/>
  <c r="C5" i="1"/>
  <c r="C6" i="1"/>
  <c r="B4" i="1"/>
  <c r="B5" i="1"/>
  <c r="B6" i="1"/>
  <c r="C39" i="1"/>
  <c r="C40" i="1"/>
  <c r="C41" i="1"/>
  <c r="C42" i="1"/>
  <c r="B40" i="1"/>
  <c r="B41" i="1"/>
  <c r="B42" i="1"/>
  <c r="N7" i="1"/>
  <c r="N8" i="1"/>
  <c r="N9" i="1"/>
  <c r="N37" i="1"/>
  <c r="N38" i="1"/>
  <c r="N39" i="1"/>
  <c r="N40" i="1"/>
  <c r="C3" i="1" l="1"/>
</calcChain>
</file>

<file path=xl/sharedStrings.xml><?xml version="1.0" encoding="utf-8"?>
<sst xmlns="http://schemas.openxmlformats.org/spreadsheetml/2006/main" count="2" uniqueCount="2">
  <si>
    <t>początek</t>
  </si>
  <si>
    <t>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</si>
</sst>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9"/>
  <sheetViews>
    <sheetView tabSelected="1" workbookViewId="0">
      <selection activeCell="B3" sqref="B3"/>
    </sheetView>
  </sheetViews>
  <sheetFormatPr defaultColWidth="11.140625" defaultRowHeight="12.75" x14ac:dyDescent="0.2"/>
  <cols>
    <col min="1" max="1" width="10.5703125" style="1" customWidth="1"/>
    <col min="2" max="4" width="11.140625" style="1"/>
    <col min="5" max="13" width="6.28515625" style="1" customWidth="1"/>
    <col min="14" max="19" width="5.5703125" style="1" customWidth="1"/>
    <col min="20" max="23" width="5.7109375" style="1" customWidth="1"/>
    <col min="24" max="24" width="11.140625" style="1"/>
    <col min="25" max="16384" width="11.140625" style="2"/>
  </cols>
  <sheetData>
    <row r="2" spans="1:26" x14ac:dyDescent="0.2">
      <c r="A2" s="1" t="s">
        <v>0</v>
      </c>
      <c r="B2" s="1">
        <v>1</v>
      </c>
      <c r="C2" s="1">
        <v>2</v>
      </c>
      <c r="D2" s="1">
        <v>2</v>
      </c>
      <c r="E2" s="1">
        <v>3</v>
      </c>
      <c r="F2" s="1">
        <v>3</v>
      </c>
      <c r="G2" s="1">
        <v>4</v>
      </c>
      <c r="H2" s="1">
        <v>4</v>
      </c>
      <c r="I2" s="1">
        <v>5</v>
      </c>
      <c r="J2" s="1">
        <v>5</v>
      </c>
      <c r="K2" s="1">
        <v>6</v>
      </c>
      <c r="L2" s="1">
        <v>6</v>
      </c>
      <c r="M2" s="1">
        <v>7</v>
      </c>
      <c r="N2" s="1">
        <v>7</v>
      </c>
      <c r="O2" s="1">
        <v>8</v>
      </c>
      <c r="P2" s="1">
        <v>8</v>
      </c>
      <c r="Q2" s="1">
        <v>9</v>
      </c>
      <c r="R2" s="1">
        <v>9</v>
      </c>
      <c r="S2" s="1">
        <v>10</v>
      </c>
      <c r="T2" s="1">
        <v>10</v>
      </c>
      <c r="U2" s="1">
        <v>11</v>
      </c>
      <c r="V2" s="1">
        <v>11</v>
      </c>
      <c r="W2" s="1">
        <v>12</v>
      </c>
      <c r="X2" s="1" t="s">
        <v>1</v>
      </c>
    </row>
    <row r="3" spans="1:26" x14ac:dyDescent="0.2">
      <c r="A3" s="3">
        <v>44205</v>
      </c>
      <c r="B3" s="3">
        <f>IF(AND(YEAR(X3)=YEAR(A3),MONTH(A3)=$B$2,MONTH(X3)-MONTH(A3)=0),$Y$3,"")</f>
        <v>44227</v>
      </c>
      <c r="C3" s="3">
        <f>IF(AND(YEAR($X$3)=YEAR($A$3),MONTH($A$3)=$B$2,MONTH($X$3)-MONTH($A$3)=0),$Y$3,
IF(AND(YEAR($X$3)=YEAR($A$3),MONTH($A$3)=$B$2,MONTH($X$3)-MONTH($A$3)=1),$Z$3,""))</f>
        <v>44227</v>
      </c>
      <c r="D3" s="3"/>
      <c r="E3" s="3"/>
      <c r="F3" s="3"/>
      <c r="G3" s="3"/>
      <c r="H3" s="3"/>
      <c r="I3" s="3"/>
      <c r="J3" s="3"/>
      <c r="K3" s="3"/>
      <c r="L3" s="3"/>
      <c r="M3" s="3"/>
      <c r="X3" s="3">
        <v>44221</v>
      </c>
      <c r="Y3" s="4">
        <f>DATE(YEAR(A3),MONTH(A3+1)+1,0)</f>
        <v>44227</v>
      </c>
      <c r="Z3" s="3">
        <f>$X$3-DAY($X$3-1)</f>
        <v>44197</v>
      </c>
    </row>
    <row r="4" spans="1:26" x14ac:dyDescent="0.2">
      <c r="A4" s="3">
        <v>44321</v>
      </c>
      <c r="B4" s="3" t="str">
        <f>IF(AND(YEAR(X4)=YEAR(A4),MONTH(A4)=1,MONTH(X4)-MONTH(A4)=0),DATE(YEAR(A4),MONTH(A4+1)+1,0),"")</f>
        <v/>
      </c>
      <c r="C4" s="3" t="str">
        <f>IF(AND(YEAR(X4)=YEAR(A4),MONTH(A4)=1,MONTH(X4)-MONTH(A4)=0),DATE(YEAR(A4),MONTH(A4+1)+1,0),IF(AND(YEAR(X4)=YEAR(A4),MONTH(A4)=1,MONTH(X4)-MONTH(A4)=1),X4-DAY(X4-1),""))</f>
        <v/>
      </c>
      <c r="D4" s="3"/>
      <c r="E4" s="3"/>
      <c r="F4" s="3"/>
      <c r="G4" s="3"/>
      <c r="H4" s="3"/>
      <c r="I4" s="3"/>
      <c r="J4" s="3"/>
      <c r="K4" s="3"/>
      <c r="L4" s="3"/>
      <c r="M4" s="3"/>
      <c r="X4" s="3">
        <v>44352</v>
      </c>
    </row>
    <row r="5" spans="1:26" x14ac:dyDescent="0.2">
      <c r="A5" s="3">
        <v>44363</v>
      </c>
      <c r="B5" s="3" t="str">
        <f>IF(AND(YEAR(X5)=YEAR(A5),MONTH(A5)=1,MONTH(X5)-MONTH(A5)=0),DATE(YEAR(A5),MONTH(A5+1)+1,0),"")</f>
        <v/>
      </c>
      <c r="C5" s="3" t="str">
        <f>IF(AND(YEAR(X5)=YEAR(A5),MONTH(A5)=1,MONTH(X5)-MONTH(A5)=0),DATE(YEAR(A5),MONTH(A5+1)+1,0),IF(AND(YEAR(X5)=YEAR(A5),MONTH(A5)=1,MONTH(X5)-MONTH(A5)=1),X5-DAY(X5-1),""))</f>
        <v/>
      </c>
      <c r="D5" s="3"/>
      <c r="E5" s="3"/>
      <c r="F5" s="3"/>
      <c r="G5" s="3"/>
      <c r="H5" s="3"/>
      <c r="I5" s="3"/>
      <c r="J5" s="3"/>
      <c r="K5" s="3"/>
      <c r="L5" s="3"/>
      <c r="M5" s="3"/>
      <c r="X5" s="3">
        <v>44372</v>
      </c>
    </row>
    <row r="6" spans="1:26" x14ac:dyDescent="0.2">
      <c r="A6" s="3">
        <v>44229</v>
      </c>
      <c r="B6" s="3" t="str">
        <f>IF(AND(YEAR(X6)=YEAR(A6),MONTH(A6)=1,MONTH(X6)-MONTH(A6)=0),DATE(YEAR(A6),MONTH(A6+1)+1,0),"")</f>
        <v/>
      </c>
      <c r="C6" s="3" t="str">
        <f>IF(AND(YEAR(X6)=YEAR(A6),MONTH(A6)=1,MONTH(X6)-MONTH(A6)=0),DATE(YEAR(A6),MONTH(A6+1)+1,0),IF(AND(YEAR(X6)=YEAR(A6),MONTH(A6)=1,MONTH(X6)-MONTH(A6)=1),X6-DAY(X6-1),""))</f>
        <v/>
      </c>
      <c r="D6" s="3"/>
      <c r="E6" s="3"/>
      <c r="F6" s="3"/>
      <c r="G6" s="3"/>
      <c r="H6" s="3"/>
      <c r="I6" s="3"/>
      <c r="J6" s="3"/>
      <c r="K6" s="3"/>
      <c r="L6" s="3"/>
      <c r="M6" s="3"/>
      <c r="X6" s="3">
        <v>44410</v>
      </c>
    </row>
    <row r="7" spans="1:26" x14ac:dyDescent="0.2">
      <c r="B7" s="3"/>
      <c r="N7" s="3" t="str">
        <f>IF(MONTH(X7)&gt;MONTH(A7),DATE(YEAR(A7),MONTH(A7+1)+1,0),"")</f>
        <v/>
      </c>
      <c r="O7" s="3"/>
      <c r="P7" s="3"/>
      <c r="Q7" s="3"/>
      <c r="R7" s="3"/>
      <c r="S7" s="3"/>
      <c r="T7" s="3"/>
      <c r="U7" s="3"/>
      <c r="V7" s="3"/>
      <c r="W7" s="3"/>
    </row>
    <row r="8" spans="1:26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 t="str">
        <f>IF(MONTH(X8)&gt;MONTH(A8),DATE(YEAR(A8),MONTH(A8+1)+1,0),"")</f>
        <v/>
      </c>
      <c r="O8" s="4"/>
      <c r="P8" s="4"/>
      <c r="Q8" s="4"/>
      <c r="R8" s="4"/>
      <c r="S8" s="4"/>
      <c r="T8" s="4"/>
      <c r="U8" s="4"/>
      <c r="V8" s="4"/>
      <c r="W8" s="4"/>
      <c r="X8" s="5"/>
    </row>
    <row r="9" spans="1:26" s="6" customForma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 t="str">
        <f>IF(MONTH(X9)&gt;MONTH(A9),DATE(YEAR(A9),MONTH(A9+1)+1,0),"")</f>
        <v/>
      </c>
      <c r="O9" s="4"/>
      <c r="P9" s="4"/>
      <c r="Q9" s="4"/>
      <c r="R9" s="4"/>
      <c r="S9" s="4"/>
      <c r="T9" s="4"/>
      <c r="U9" s="4"/>
      <c r="V9" s="4"/>
      <c r="W9" s="4"/>
      <c r="X9" s="5"/>
    </row>
    <row r="10" spans="1:26" s="6" customForma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</row>
    <row r="11" spans="1:26" s="6" customForma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</row>
    <row r="12" spans="1:26" s="6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</row>
    <row r="13" spans="1:26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</row>
    <row r="14" spans="1:26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</row>
    <row r="15" spans="1:26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</row>
    <row r="16" spans="1:26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</row>
    <row r="17" spans="1:24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</row>
    <row r="18" spans="1:24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</row>
    <row r="19" spans="1:24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</row>
    <row r="20" spans="1:24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</row>
    <row r="22" spans="1:24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</row>
    <row r="23" spans="1:24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</row>
    <row r="24" spans="1:24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</row>
    <row r="25" spans="1:24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</row>
    <row r="26" spans="1:24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</row>
    <row r="27" spans="1:24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</row>
    <row r="28" spans="1:24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</row>
    <row r="29" spans="1:24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</row>
    <row r="30" spans="1:24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</row>
    <row r="31" spans="1:24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</row>
    <row r="32" spans="1:24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</row>
    <row r="33" spans="1:24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</row>
    <row r="34" spans="1:24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</row>
    <row r="35" spans="1:24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</row>
    <row r="36" spans="1:24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</row>
    <row r="37" spans="1:24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 t="str">
        <f>IF(MONTH(X37)&gt;MONTH(A37),DATE(YEAR(A37),MONTH(A37+1)+1,0),"")</f>
        <v/>
      </c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 t="str">
        <f>IF(MONTH(X38)&gt;MONTH(A38),DATE(YEAR(A38),MONTH(A38+1)+1,0),"")</f>
        <v/>
      </c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s="6" customFormat="1" x14ac:dyDescent="0.2">
      <c r="A39" s="5"/>
      <c r="B39" s="5"/>
      <c r="C39" s="4">
        <f>IF(AND(YEAR(X3)=YEAR(A3),MONTH(X3)-MONTH(A3)&lt;2),X3-DAY(X3-1),"")</f>
        <v>44197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4" t="str">
        <f>IF(MONTH(X39)&gt;MONTH(A39),DATE(YEAR(A39),MONTH(A39+1)+1,0),"")</f>
        <v/>
      </c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s="6" customFormat="1" x14ac:dyDescent="0.2">
      <c r="A40" s="5"/>
      <c r="B40" s="4">
        <f>IF(MONTH(X4)&gt;MONTH(A4),DATE(YEAR(A4),MONTH(A4+1)+1,0),"")</f>
        <v>44347</v>
      </c>
      <c r="C40" s="4">
        <f>IF(MONTH(X4)&gt;MONTH(A4),X4-DAY(X4-1),"")</f>
        <v>44348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4" t="str">
        <f>IF(MONTH(X40)&gt;MONTH(A40),DATE(YEAR(A40),MONTH(A40+1)+1,0),"")</f>
        <v/>
      </c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s="6" customFormat="1" x14ac:dyDescent="0.2">
      <c r="A41" s="5"/>
      <c r="B41" s="4" t="str">
        <f>IF(MONTH(X5)&gt;MONTH(A5),DATE(YEAR(A5),MONTH(A5+1)+1,0),"")</f>
        <v/>
      </c>
      <c r="C41" s="4" t="str">
        <f>IF(MONTH(X5)&gt;MONTH(A5),X5-DAY(X5-1),"")</f>
        <v/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6" customFormat="1" x14ac:dyDescent="0.2">
      <c r="A42" s="5"/>
      <c r="B42" s="4">
        <f>IF(MONTH(X6)&gt;MONTH(A6),DATE(YEAR(A6),MONTH(A6+1)+1,0),"")</f>
        <v>44255</v>
      </c>
      <c r="C42" s="4">
        <f>IF(MONTH(X6)&gt;MONTH(A6),X6-DAY(X6-1),"")</f>
        <v>44409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2021-06-16T06:00:32Z</dcterms:created>
  <dcterms:modified xsi:type="dcterms:W3CDTF">2021-06-21T16:00:18Z</dcterms:modified>
</cp:coreProperties>
</file>